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9.2020г  " sheetId="10" r:id="rId1"/>
  </sheets>
  <calcPr calcId="145621"/>
</workbook>
</file>

<file path=xl/calcChain.xml><?xml version="1.0" encoding="utf-8"?>
<calcChain xmlns="http://schemas.openxmlformats.org/spreadsheetml/2006/main">
  <c r="G30" i="10" l="1"/>
  <c r="F30" i="10"/>
  <c r="G29" i="10"/>
  <c r="F29" i="10"/>
  <c r="G28" i="10"/>
  <c r="F28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F19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E11" i="10"/>
  <c r="F11" i="10" s="1"/>
  <c r="D11" i="10"/>
  <c r="G11" i="10" l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<sst xmlns="http://schemas.openxmlformats.org/spreadsheetml/2006/main" count="55" uniqueCount="55">
  <si>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</si>
  <si>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</si>
  <si>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</si>
  <si>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</si>
  <si>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</si>
  <si>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</si>
  <si>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</si>
  <si>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</si>
  <si>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</si>
  <si>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</si>
  <si>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</si>
  <si>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</si>
  <si>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</si>
  <si>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</si>
  <si>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</si>
  <si>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</si>
  <si>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</si>
  <si>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</si>
  <si>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</si>
  <si>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</si>
  <si>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</si>
  <si>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</si>
  <si>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</si>
  <si>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</si>
  <si>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</si>
  <si>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</si>
  <si>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</si>
  <si>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</si>
  <si>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</si>
  <si>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</si>
  <si>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</si>
  <si>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</si>
  <si>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</si>
  <si>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</si>
  <si>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</si>
  <si>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</si>
  <si>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</si>
  <si>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</si>
  <si>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</si>
  <si>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</si>
  <si>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</si>
  <si>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</si>
  <si>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</si>
  <si>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</si>
  <si>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</si>
  <si>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</si>
  <si>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</si>
  <si>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</si>
  <si>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</si>
  <si>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</si>
  <si>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</si>
  <si>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01.09.2020г
руб.
</t>
  </si>
  <si>
    <t xml:space="preserve">Исполнено на
01.09.2020г
руб.
</t>
  </si>
  <si>
    <t xml:space="preserve">За 8 месяц 2020 года </t>
  </si>
  <si>
    <t xml:space="preserve">                                                                Информация о расходах городского округа ПеревозскийНижегородской области за 8 месяцев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</si>
</sst>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75" zoomScaleNormal="75" workbookViewId="0">
      <selection activeCell="B2" sqref="B2:F3"/>
    </sheetView>
  </sheetViews>
  <sheetFormatPr defaultRowHeight="12.75" x14ac:dyDescent="0.2"/>
  <cols>
    <col min="1" max="1" width="16.85546875" customWidth="1"/>
    <col min="2" max="2" width="41.7109375" customWidth="1"/>
    <col min="3" max="3" width="22.7109375" customWidth="1"/>
    <col min="4" max="4" width="25" customWidth="1"/>
    <col min="5" max="5" width="20" customWidth="1"/>
    <col min="6" max="6" width="25.28515625" customWidth="1"/>
    <col min="7" max="7" width="25" customWidth="1"/>
  </cols>
  <sheetData>
    <row r="2" spans="1:7" ht="18" x14ac:dyDescent="0.25">
      <c r="B2" s="23" t="s">
        <v>54</v>
      </c>
      <c r="C2" s="24"/>
      <c r="D2" s="24"/>
      <c r="E2" s="24"/>
      <c r="F2" s="24"/>
    </row>
    <row r="3" spans="1:7" ht="18" x14ac:dyDescent="0.25">
      <c r="B3" s="25" t="s">
        <v>50</v>
      </c>
      <c r="C3" s="26"/>
      <c r="D3" s="26"/>
      <c r="E3" s="26"/>
      <c r="F3" s="26"/>
    </row>
    <row r="7" spans="1:7" ht="15.75" x14ac:dyDescent="0.25">
      <c r="A7" s="5"/>
      <c r="B7" s="21"/>
      <c r="C7" s="22"/>
      <c r="D7" s="22" t="s">
        <v>53</v>
      </c>
      <c r="E7" s="22"/>
      <c r="F7" s="22"/>
      <c r="G7" s="20"/>
    </row>
    <row r="8" spans="1:7" ht="19.5" customHeight="1" x14ac:dyDescent="0.25">
      <c r="A8" s="6"/>
      <c r="B8" s="16"/>
      <c r="C8" s="29" t="s">
        <v>46</v>
      </c>
      <c r="D8" s="29" t="s">
        <v>51</v>
      </c>
      <c r="E8" s="29" t="s">
        <v>52</v>
      </c>
      <c r="F8" s="27" t="s">
        <v>47</v>
      </c>
      <c r="G8" s="28"/>
    </row>
    <row r="9" spans="1:7" ht="100.5" customHeight="1" x14ac:dyDescent="0.2">
      <c r="A9" s="7"/>
      <c r="B9" s="17" t="s">
        <v>38</v>
      </c>
      <c r="C9" s="30"/>
      <c r="D9" s="30"/>
      <c r="E9" s="30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f>D30-D29</f>
        <v>666662111.94000006</v>
      </c>
      <c r="E11" s="14">
        <f>E30-E29</f>
        <v>255115298.62</v>
      </c>
      <c r="F11" s="11">
        <f>E11/C11*100</f>
        <v>59.043492290669121</v>
      </c>
      <c r="G11" s="11">
        <f>E11/D11*100</f>
        <v>38.267556240388309</v>
      </c>
    </row>
    <row r="12" spans="1:7" ht="66" customHeight="1" x14ac:dyDescent="0.2">
      <c r="A12" s="9" t="s">
        <v>0</v>
      </c>
      <c r="B12" s="2" t="s">
        <v>1</v>
      </c>
      <c r="C12" s="8">
        <v>235713500</v>
      </c>
      <c r="D12" s="13">
        <v>256648304</v>
      </c>
      <c r="E12" s="13">
        <v>139880002.24000001</v>
      </c>
      <c r="F12" s="8">
        <f t="shared" ref="F12:F30" si="0">E12/C12*100</f>
        <v>59.343229064096882</v>
      </c>
      <c r="G12" s="8">
        <f t="shared" ref="G12:G30" si="1">E12/D12*100</f>
        <v>54.502601443257547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88933596.900000006</v>
      </c>
      <c r="E13" s="13">
        <v>52054013.509999998</v>
      </c>
      <c r="F13" s="8">
        <f t="shared" si="0"/>
        <v>58.951985311271926</v>
      </c>
      <c r="G13" s="8">
        <f t="shared" si="1"/>
        <v>58.531325983060512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28001414.559999999</v>
      </c>
      <c r="E14" s="13">
        <v>17828175.870000001</v>
      </c>
      <c r="F14" s="8">
        <f t="shared" si="0"/>
        <v>65.205551524239709</v>
      </c>
      <c r="G14" s="8">
        <f t="shared" si="1"/>
        <v>63.668840128768132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7.25" customHeight="1" x14ac:dyDescent="0.2">
      <c r="A16" s="9" t="s">
        <v>8</v>
      </c>
      <c r="B16" s="2" t="s">
        <v>9</v>
      </c>
      <c r="C16" s="8">
        <v>9770900</v>
      </c>
      <c r="D16" s="13">
        <v>9840900</v>
      </c>
      <c r="E16" s="13">
        <v>6526727.25</v>
      </c>
      <c r="F16" s="8">
        <f t="shared" si="0"/>
        <v>66.797605645334613</v>
      </c>
      <c r="G16" s="8">
        <f t="shared" si="1"/>
        <v>66.322462884492268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3">
        <v>250000</v>
      </c>
      <c r="E17" s="13">
        <v>125000</v>
      </c>
      <c r="F17" s="8">
        <f t="shared" si="0"/>
        <v>50</v>
      </c>
      <c r="G17" s="8">
        <f t="shared" si="1"/>
        <v>50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13">
        <v>0</v>
      </c>
      <c r="E18" s="13">
        <v>0</v>
      </c>
      <c r="F18" s="8">
        <f t="shared" si="0"/>
        <v>0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13">
        <v>0</v>
      </c>
      <c r="E19" s="13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14065586.960000001</v>
      </c>
      <c r="E20" s="13">
        <v>6927906.0599999996</v>
      </c>
      <c r="F20" s="8">
        <f t="shared" si="0"/>
        <v>241.62618791852677</v>
      </c>
      <c r="G20" s="8">
        <f t="shared" si="1"/>
        <v>49.25429759669268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216395661.75</v>
      </c>
      <c r="E21" s="13">
        <v>5389561.75</v>
      </c>
      <c r="F21" s="8">
        <f t="shared" si="0"/>
        <v>8982.6029166666667</v>
      </c>
      <c r="G21" s="8">
        <f t="shared" si="1"/>
        <v>2.4906052674135921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8772128.0199999996</v>
      </c>
      <c r="E22" s="13">
        <v>0</v>
      </c>
      <c r="F22" s="8">
        <f t="shared" si="0"/>
        <v>0</v>
      </c>
      <c r="G22" s="8">
        <f t="shared" si="1"/>
        <v>0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4865000</v>
      </c>
      <c r="E23" s="13">
        <v>3483648.03</v>
      </c>
      <c r="F23" s="8">
        <f t="shared" si="0"/>
        <v>74.836692373791607</v>
      </c>
      <c r="G23" s="8">
        <f t="shared" si="1"/>
        <v>71.606331551901334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3626300</v>
      </c>
      <c r="E24" s="13">
        <v>415865.16</v>
      </c>
      <c r="F24" s="8">
        <f t="shared" si="0"/>
        <v>113.62436065573769</v>
      </c>
      <c r="G24" s="8">
        <f t="shared" si="1"/>
        <v>11.468029672117584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28038548.460000001</v>
      </c>
      <c r="E25" s="13">
        <v>15934222.560000001</v>
      </c>
      <c r="F25" s="8">
        <f t="shared" si="0"/>
        <v>29.644072496176872</v>
      </c>
      <c r="G25" s="8">
        <f t="shared" si="1"/>
        <v>56.829698522845717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500000</v>
      </c>
      <c r="F26" s="8">
        <f t="shared" si="0"/>
        <v>100</v>
      </c>
      <c r="G26" s="8">
        <f t="shared" si="1"/>
        <v>100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0</v>
      </c>
      <c r="E27" s="13">
        <v>0</v>
      </c>
      <c r="F27" s="8">
        <f t="shared" si="0"/>
        <v>0</v>
      </c>
      <c r="G27" s="8"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6680671.29</v>
      </c>
      <c r="E28" s="13">
        <v>6006176.1900000004</v>
      </c>
      <c r="F28" s="8">
        <f t="shared" si="0"/>
        <v>591.33368022053764</v>
      </c>
      <c r="G28" s="8">
        <f t="shared" si="1"/>
        <v>89.903782558354266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122940049</v>
      </c>
      <c r="E29" s="14">
        <v>72314137.079999998</v>
      </c>
      <c r="F29" s="11">
        <f t="shared" si="0"/>
        <v>61.91093338812621</v>
      </c>
      <c r="G29" s="11">
        <f t="shared" si="1"/>
        <v>58.820650933692079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789602160.94000006</v>
      </c>
      <c r="E30" s="15">
        <v>327429435.69999999</v>
      </c>
      <c r="F30" s="11">
        <f t="shared" si="0"/>
        <v>59.653689123271626</v>
      </c>
      <c r="G30" s="11">
        <f t="shared" si="1"/>
        <v>41.467646860313053</v>
      </c>
    </row>
    <row r="31" spans="1:7" ht="18" x14ac:dyDescent="0.25">
      <c r="D31" s="19"/>
      <c r="E31" s="19"/>
    </row>
  </sheetData>
  <mergeCells count="4"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09.2020г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2021-03-26T07:19:03Z</dcterms:modified>
</cp:coreProperties>
</file>